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JOI" sheetId="1" r:id="rId1"/>
    <sheet name="VINERI" sheetId="2" r:id="rId2"/>
  </sheets>
  <calcPr calcId="152511"/>
</workbook>
</file>

<file path=xl/calcChain.xml><?xml version="1.0" encoding="utf-8"?>
<calcChain xmlns="http://schemas.openxmlformats.org/spreadsheetml/2006/main">
  <c r="A26" i="2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9" i="2" l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6" i="1"/>
  <c r="A7" i="1" s="1"/>
  <c r="A8" i="1" s="1"/>
  <c r="A9" i="1" s="1"/>
  <c r="A10" i="1" s="1"/>
  <c r="A11" i="1" s="1"/>
  <c r="A12" i="1" s="1"/>
  <c r="A13" i="1" s="1"/>
  <c r="A6" i="2" l="1"/>
  <c r="A7" i="2" s="1"/>
  <c r="A8" i="2" s="1"/>
  <c r="A23" i="2"/>
  <c r="A24" i="2" s="1"/>
  <c r="A25" i="2" s="1"/>
</calcChain>
</file>

<file path=xl/sharedStrings.xml><?xml version="1.0" encoding="utf-8"?>
<sst xmlns="http://schemas.openxmlformats.org/spreadsheetml/2006/main" count="194" uniqueCount="140">
  <si>
    <t>Sistem de orientare pentru parcări</t>
  </si>
  <si>
    <t>Monitorizarea consumului de energie electrică</t>
  </si>
  <si>
    <t>Budușan Iulia-Rozalia</t>
  </si>
  <si>
    <t>Ultrasonic Sensors: Algorithm improvement for minimum distance measurement</t>
  </si>
  <si>
    <t xml:space="preserve">Optimal Control of a Communicating Mobile Robot </t>
  </si>
  <si>
    <t>Object Matching with convolutional neural networks</t>
  </si>
  <si>
    <t>Conf.dr.ing. Silviu Folea</t>
  </si>
  <si>
    <t>Prof.dr.ing. Adina Aștilean</t>
  </si>
  <si>
    <t xml:space="preserve">Smart car alarm and accident monitoring system </t>
  </si>
  <si>
    <t>Tufiși Răzvan Manuel</t>
  </si>
  <si>
    <t>Proiectarea unui sistem de automatizare a unei case</t>
  </si>
  <si>
    <t>Flaviu Crişan-Olimpiu</t>
  </si>
  <si>
    <t>Descrierea și implementarea unui proces de fabricație a tabletelor farmaceutice in mediul SYNCADE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</si>
  <si>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</si>
  <si>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</si>
  <si>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</si>
  <si>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</si>
  <si>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</si>
  <si>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</si>
  <si>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</si>
  <si>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</si>
  <si>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</si>
  <si>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</si>
  <si>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</si>
  <si>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</si>
  <si>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</si>
  <si>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</si>
  <si>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</si>
  <si>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</si>
  <si>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</si>
  <si>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</si>
  <si>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</si>
  <si>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</si>
  <si>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</si>
  <si>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</si>
  <si>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</si>
  <si>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r>
      <t>COMISIA 1L (Automatică și Informatică Aplicată) - sesiunea</t>
    </r>
    <r>
      <rPr>
        <sz val="14"/>
        <color theme="1"/>
        <rFont val="Calibri"/>
        <family val="2"/>
        <charset val="238"/>
        <scheme val="minor"/>
      </rPr>
      <t xml:space="preserve"> Iulie 2017</t>
    </r>
    <r>
      <rPr>
        <sz val="14"/>
        <color theme="1"/>
        <rFont val="Calibri"/>
        <family val="2"/>
        <scheme val="minor"/>
      </rPr>
      <t xml:space="preserve"> -</t>
    </r>
    <r>
      <rPr>
        <b/>
        <sz val="14"/>
        <color rgb="FFFF0000"/>
        <rFont val="Calibri"/>
        <family val="2"/>
        <scheme val="minor"/>
      </rPr>
      <t xml:space="preserve"> SALA 310 Observator</t>
    </r>
  </si>
  <si>
    <t>VINERI - 14.07.2017</t>
  </si>
  <si>
    <t>Ora sustinerii</t>
  </si>
  <si>
    <t>Nume</t>
  </si>
  <si>
    <t>Titlul lucrarii</t>
  </si>
  <si>
    <t>Coordonator</t>
  </si>
  <si>
    <t>Controlul iluminatului într-o casă cu ajutorul sistemelor mobile</t>
  </si>
  <si>
    <t>Controlul turatiei unui motor de curent continuu folosind metode avansate de control</t>
  </si>
  <si>
    <r>
      <t>Implementarea unei interfețe grafice folosită pentru proiectarea regulatoarelor de ordin fracționar PI</t>
    </r>
    <r>
      <rPr>
        <sz val="5"/>
        <color theme="1"/>
        <rFont val="Calibri"/>
        <family val="2"/>
        <charset val="238"/>
        <scheme val="minor"/>
      </rPr>
      <t>λ</t>
    </r>
    <r>
      <rPr>
        <sz val="11"/>
        <color theme="1"/>
        <rFont val="Calibri"/>
        <family val="2"/>
        <scheme val="minor"/>
      </rPr>
      <t>D</t>
    </r>
    <r>
      <rPr>
        <sz val="5"/>
        <color theme="1"/>
        <rFont val="Calibri"/>
        <family val="2"/>
        <charset val="238"/>
        <scheme val="minor"/>
      </rPr>
      <t>μ</t>
    </r>
    <r>
      <rPr>
        <sz val="11"/>
        <color theme="1"/>
        <rFont val="Calibri"/>
        <family val="2"/>
        <scheme val="minor"/>
      </rPr>
      <t xml:space="preserve"> pentru sisteme multivariabile cu timp mort</t>
    </r>
  </si>
  <si>
    <t>Sistem de localizare și asistare pentru persoane cu dizabilități de vedere</t>
  </si>
  <si>
    <t>Controlul la distanta al vitezei de rotatie a unui ventilator cu automat programabil</t>
  </si>
  <si>
    <t>Sistem bike-sharing cu distribuire de biciclete</t>
  </si>
  <si>
    <t>A sensing and actuating device for helping deaf people feeling music rhytm</t>
  </si>
  <si>
    <t>Intelligent street lighting system</t>
  </si>
  <si>
    <t>Aplicație pentru reducerea poluării sonore în mediul urban</t>
  </si>
  <si>
    <t>Prediction of natural gas consumption peaks</t>
  </si>
  <si>
    <t>Route optimization solution for transport network</t>
  </si>
  <si>
    <t>Sistem de localizare si rutare in spatii  inchise</t>
  </si>
  <si>
    <t>Aplicatie mobila  pentru sistem de urmarire in transportul public</t>
  </si>
  <si>
    <t>Tourist guidance system</t>
  </si>
  <si>
    <t>Smart security system</t>
  </si>
  <si>
    <t>Online promotions platform</t>
  </si>
  <si>
    <t>Platformă de E-Learning bazată pe Windows forms</t>
  </si>
  <si>
    <t xml:space="preserve">Localizarea prin GPS </t>
  </si>
  <si>
    <t>Asist.dr.ing. Dan Radu</t>
  </si>
  <si>
    <t>Conf.dr.ing. Camelia Claudia Avram</t>
  </si>
  <si>
    <t>Prof.dr.ing. Eva Dulf</t>
  </si>
  <si>
    <t>JOI - 13.07.2017</t>
  </si>
  <si>
    <t xml:space="preserve">Souca Mihai-Dan </t>
  </si>
  <si>
    <t>Optimistic minimax search for control via delayed networks</t>
  </si>
  <si>
    <t>Neural network control for a magnetic levitation system</t>
  </si>
  <si>
    <t>Active seismic mitigation in a 3 floor structure using LQR</t>
  </si>
  <si>
    <t>Active seismic mitigation in a 3 floor structure using IMC</t>
  </si>
  <si>
    <t>Persistence of vision display</t>
  </si>
  <si>
    <t>Integrarea funcţionalităţilor unui sistem de direcţie asistat electric într-un simulator</t>
  </si>
  <si>
    <t>Simulated vehicle environment using steering systems</t>
  </si>
  <si>
    <t>Detecție defecte contururi</t>
  </si>
  <si>
    <t>Oglinda inteligentă</t>
  </si>
  <si>
    <t>Proiectarea și realizarea unei imprimate 3D carteziene</t>
  </si>
  <si>
    <t>Sistem de iluminare al unei clădiri</t>
  </si>
  <si>
    <t>Cititor RSS</t>
  </si>
  <si>
    <t>Crearea și implementarea sondajelor electronice bazată pe arhitectură cu microservicii</t>
  </si>
  <si>
    <t>Prof.dr.ing. Tiberiu Letia</t>
  </si>
  <si>
    <t>Șl.dr.ing. Ioan-Valentin Sita</t>
  </si>
  <si>
    <t>Sl.dr.ing. Radu Miron</t>
  </si>
  <si>
    <t>Asist.dr.ing. Nicoleta Stroia</t>
  </si>
  <si>
    <t>Conf.dr.ing. Cristina Ioana Mureșan</t>
  </si>
  <si>
    <t xml:space="preserve">Conf.dr.ing. Cristina Ioana Mureșan, Conf.dr.ing. Silviu Corneliu Folea </t>
  </si>
  <si>
    <t>Conf.dr.ing. Lucian Buşoniu, Conf.dr.ing. Levente Tamás</t>
  </si>
  <si>
    <t xml:space="preserve">Conf.dr.ing. Lucian Buşoniu, Asist.dr.ing. Alexandru Codrean </t>
  </si>
  <si>
    <t>Conf.dr.ing. Lucian Buşoniu,  ing. Zoltan Nagy</t>
  </si>
  <si>
    <t>Conf.dr.ing. Lucian Bușoniu</t>
  </si>
  <si>
    <t>Proba practica</t>
  </si>
  <si>
    <t>Deliberarea si anuntarea rezultatelor</t>
  </si>
  <si>
    <t>15:30-16:00</t>
  </si>
  <si>
    <t>14:00-15:30</t>
  </si>
  <si>
    <t>NOTA:  Studentii sunt rugati sa fie prezenti in sala cu cel putin 30 de minute inainte de ora programata pentru sustinere!</t>
  </si>
  <si>
    <t>Secretar comisie 1L,</t>
  </si>
  <si>
    <t>As.dr.ing. Nicoleta Stroia</t>
  </si>
  <si>
    <t xml:space="preserve">Ghețu Mădălina Alexandra </t>
  </si>
  <si>
    <t xml:space="preserve">Trișcă Raluca-Andreea </t>
  </si>
  <si>
    <t xml:space="preserve">Brânzei Ioan </t>
  </si>
  <si>
    <t xml:space="preserve">Cociș Bianca </t>
  </si>
  <si>
    <t xml:space="preserve">Gligor Dan-Tudor </t>
  </si>
  <si>
    <t xml:space="preserve">Mureșan Alin Cristian </t>
  </si>
  <si>
    <t xml:space="preserve">Vidrăsan Emanuela </t>
  </si>
  <si>
    <t xml:space="preserve">Bălăucă George-Sergiu </t>
  </si>
  <si>
    <t xml:space="preserve">Pop Măricuța </t>
  </si>
  <si>
    <t xml:space="preserve">Voicu Horațiu - Șerban </t>
  </si>
  <si>
    <t xml:space="preserve">Mureșanu Gabriel Ionuț </t>
  </si>
  <si>
    <t xml:space="preserve">Moldovan Vlăduț Adrian </t>
  </si>
  <si>
    <t xml:space="preserve">Todoran Marius Gheorghe </t>
  </si>
  <si>
    <t xml:space="preserve">Tămaș Călin – Dacian  </t>
  </si>
  <si>
    <t xml:space="preserve">Kovács György </t>
  </si>
  <si>
    <t xml:space="preserve">Lal Ioana </t>
  </si>
  <si>
    <t xml:space="preserve">Coman Patricia - Alexandra </t>
  </si>
  <si>
    <t xml:space="preserve">Drăgan Paul </t>
  </si>
  <si>
    <t xml:space="preserve">Cioban Cristian-Andrei </t>
  </si>
  <si>
    <t xml:space="preserve">Monoki Timea </t>
  </si>
  <si>
    <t xml:space="preserve">Burdea Bogdan-Gabriel </t>
  </si>
  <si>
    <t xml:space="preserve">Goia Raul Alexandru </t>
  </si>
  <si>
    <t xml:space="preserve">Pap Imola </t>
  </si>
  <si>
    <t xml:space="preserve">Soponar Rareș Laurențiu </t>
  </si>
  <si>
    <t>Tătar Cornel Iulian</t>
  </si>
  <si>
    <t xml:space="preserve">Vornicu Petru </t>
  </si>
  <si>
    <t xml:space="preserve">Florian Horațiu </t>
  </si>
  <si>
    <t xml:space="preserve">Bolboacă Ramona-Andreea </t>
  </si>
  <si>
    <t xml:space="preserve">Vanca Daniel Dumitru </t>
  </si>
  <si>
    <t xml:space="preserve">David Cătălin Andrei </t>
  </si>
  <si>
    <t xml:space="preserve">Vandor Daniela-Maria </t>
  </si>
  <si>
    <t xml:space="preserve">Chioran Ionuţ-Cătălin </t>
  </si>
  <si>
    <t xml:space="preserve">Hiticaș Abel Natanael </t>
  </si>
  <si>
    <t xml:space="preserve">Galiceanu Iulia </t>
  </si>
  <si>
    <t xml:space="preserve">Haiduc Gelu Ștefan </t>
  </si>
  <si>
    <t>Oancă Sergiu Adrian</t>
  </si>
  <si>
    <t>Pop Mihai Anton</t>
  </si>
  <si>
    <r>
      <rPr>
        <sz val="11"/>
        <rFont val="Calibri"/>
        <family val="2"/>
        <charset val="238"/>
        <scheme val="minor"/>
      </rPr>
      <t xml:space="preserve">Conceperea </t>
    </r>
    <r>
      <rPr>
        <sz val="11"/>
        <color theme="1"/>
        <rFont val="Calibri"/>
        <family val="2"/>
        <scheme val="minor"/>
      </rPr>
      <t>aplicatiilor reactive inteligente pentru dispozitive mobile folosind logica Fuzzy</t>
    </r>
  </si>
  <si>
    <t>Trajectory tracking  for an AR. Drone 2.0 quadrotor</t>
  </si>
  <si>
    <t>14:15-14:30</t>
  </si>
  <si>
    <t xml:space="preserve">Ghiurutan Andrei Cristian </t>
  </si>
  <si>
    <t>Frequency output capacitive sensors</t>
  </si>
  <si>
    <t xml:space="preserve">Prof.dr.ing. Daniel Moga </t>
  </si>
  <si>
    <t>14:40-16:10</t>
  </si>
  <si>
    <t>16:10-16:40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</si>
</sst>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2" fillId="0" borderId="0" xfId="0" applyFont="1"/>
    <xf numFmtId="0" fontId="3" fillId="0" borderId="0" xfId="0" applyFont="1" applyFill="1"/>
    <xf numFmtId="0" fontId="0" fillId="0" borderId="0" xfId="0" applyFill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2" fillId="0" borderId="2" xfId="0" applyFont="1" applyFill="1" applyBorder="1"/>
    <xf numFmtId="0" fontId="2" fillId="0" borderId="1" xfId="0" applyFont="1" applyFill="1" applyBorder="1"/>
    <xf numFmtId="49" fontId="7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D14" sqref="D14"/>
    </sheetView>
  </sheetViews>
  <sheetFormatPr defaultRowHeight="14.4" x14ac:dyDescent="0.3"/>
  <cols>
    <col min="2" max="2" width="15.44140625" customWidth="1"/>
    <col min="3" max="3" width="33.5546875" customWidth="1"/>
    <col min="4" max="4" width="84.109375" customWidth="1"/>
    <col min="5" max="5" width="57.6640625" customWidth="1"/>
  </cols>
  <sheetData>
    <row r="1" spans="1:5" ht="18" x14ac:dyDescent="0.35">
      <c r="B1" s="2" t="s">
        <v>36</v>
      </c>
    </row>
    <row r="2" spans="1:5" ht="18" x14ac:dyDescent="0.35">
      <c r="B2" s="3" t="s">
        <v>63</v>
      </c>
      <c r="C2" s="4"/>
    </row>
    <row r="4" spans="1:5" s="5" customFormat="1" x14ac:dyDescent="0.3">
      <c r="A4" s="8"/>
      <c r="B4" s="8" t="s">
        <v>38</v>
      </c>
      <c r="C4" s="8" t="s">
        <v>39</v>
      </c>
      <c r="D4" s="8" t="s">
        <v>40</v>
      </c>
      <c r="E4" s="8" t="s">
        <v>41</v>
      </c>
    </row>
    <row r="5" spans="1:5" x14ac:dyDescent="0.3">
      <c r="A5" s="9">
        <v>1</v>
      </c>
      <c r="B5" s="9" t="s">
        <v>13</v>
      </c>
      <c r="C5" s="9" t="s">
        <v>95</v>
      </c>
      <c r="D5" s="18" t="s">
        <v>132</v>
      </c>
      <c r="E5" s="9" t="s">
        <v>78</v>
      </c>
    </row>
    <row r="6" spans="1:5" x14ac:dyDescent="0.3">
      <c r="A6" s="9">
        <f>A5+1</f>
        <v>2</v>
      </c>
      <c r="B6" s="9" t="s">
        <v>14</v>
      </c>
      <c r="C6" s="9" t="s">
        <v>96</v>
      </c>
      <c r="D6" s="9" t="s">
        <v>77</v>
      </c>
      <c r="E6" s="9" t="s">
        <v>80</v>
      </c>
    </row>
    <row r="7" spans="1:5" x14ac:dyDescent="0.3">
      <c r="A7" s="9">
        <f t="shared" ref="A7:A24" si="0">A6+1</f>
        <v>3</v>
      </c>
      <c r="B7" s="9" t="s">
        <v>15</v>
      </c>
      <c r="C7" s="9" t="s">
        <v>97</v>
      </c>
      <c r="D7" s="9" t="s">
        <v>76</v>
      </c>
      <c r="E7" s="9" t="s">
        <v>79</v>
      </c>
    </row>
    <row r="8" spans="1:5" x14ac:dyDescent="0.3">
      <c r="A8" s="9">
        <f t="shared" si="0"/>
        <v>4</v>
      </c>
      <c r="B8" s="9" t="s">
        <v>16</v>
      </c>
      <c r="C8" s="9" t="s">
        <v>98</v>
      </c>
      <c r="D8" s="10" t="s">
        <v>75</v>
      </c>
      <c r="E8" s="9" t="s">
        <v>79</v>
      </c>
    </row>
    <row r="9" spans="1:5" x14ac:dyDescent="0.3">
      <c r="A9" s="9">
        <f t="shared" si="0"/>
        <v>5</v>
      </c>
      <c r="B9" s="9" t="s">
        <v>17</v>
      </c>
      <c r="C9" s="9" t="s">
        <v>99</v>
      </c>
      <c r="D9" s="9" t="s">
        <v>0</v>
      </c>
      <c r="E9" s="9" t="s">
        <v>79</v>
      </c>
    </row>
    <row r="10" spans="1:5" x14ac:dyDescent="0.3">
      <c r="A10" s="9">
        <f t="shared" si="0"/>
        <v>6</v>
      </c>
      <c r="B10" s="9" t="s">
        <v>18</v>
      </c>
      <c r="C10" s="9" t="s">
        <v>100</v>
      </c>
      <c r="D10" s="9" t="s">
        <v>74</v>
      </c>
      <c r="E10" s="9" t="s">
        <v>79</v>
      </c>
    </row>
    <row r="11" spans="1:5" x14ac:dyDescent="0.3">
      <c r="A11" s="9">
        <f t="shared" si="0"/>
        <v>7</v>
      </c>
      <c r="B11" s="9" t="s">
        <v>19</v>
      </c>
      <c r="C11" s="9" t="s">
        <v>101</v>
      </c>
      <c r="D11" s="9" t="s">
        <v>73</v>
      </c>
      <c r="E11" s="9" t="s">
        <v>79</v>
      </c>
    </row>
    <row r="12" spans="1:5" x14ac:dyDescent="0.3">
      <c r="A12" s="9">
        <f t="shared" si="0"/>
        <v>8</v>
      </c>
      <c r="B12" s="9" t="s">
        <v>20</v>
      </c>
      <c r="C12" s="9" t="s">
        <v>102</v>
      </c>
      <c r="D12" s="9" t="s">
        <v>1</v>
      </c>
      <c r="E12" s="9" t="s">
        <v>79</v>
      </c>
    </row>
    <row r="13" spans="1:5" x14ac:dyDescent="0.3">
      <c r="A13" s="9">
        <f t="shared" si="0"/>
        <v>9</v>
      </c>
      <c r="B13" s="9" t="s">
        <v>21</v>
      </c>
      <c r="C13" s="9" t="s">
        <v>103</v>
      </c>
      <c r="D13" s="9" t="s">
        <v>72</v>
      </c>
      <c r="E13" s="9" t="s">
        <v>81</v>
      </c>
    </row>
    <row r="14" spans="1:5" x14ac:dyDescent="0.3">
      <c r="A14" s="9">
        <f t="shared" si="0"/>
        <v>10</v>
      </c>
      <c r="B14" s="9" t="s">
        <v>22</v>
      </c>
      <c r="C14" s="9" t="s">
        <v>104</v>
      </c>
      <c r="D14" s="9" t="s">
        <v>71</v>
      </c>
      <c r="E14" s="9" t="s">
        <v>82</v>
      </c>
    </row>
    <row r="15" spans="1:5" x14ac:dyDescent="0.3">
      <c r="A15" s="9">
        <f t="shared" si="0"/>
        <v>11</v>
      </c>
      <c r="B15" s="9" t="s">
        <v>23</v>
      </c>
      <c r="C15" s="9" t="s">
        <v>64</v>
      </c>
      <c r="D15" s="9" t="s">
        <v>70</v>
      </c>
      <c r="E15" s="9" t="s">
        <v>82</v>
      </c>
    </row>
    <row r="16" spans="1:5" x14ac:dyDescent="0.3">
      <c r="A16" s="9">
        <f t="shared" si="0"/>
        <v>12</v>
      </c>
      <c r="B16" s="9" t="s">
        <v>24</v>
      </c>
      <c r="C16" s="9" t="s">
        <v>2</v>
      </c>
      <c r="D16" s="9" t="s">
        <v>3</v>
      </c>
      <c r="E16" s="9" t="s">
        <v>82</v>
      </c>
    </row>
    <row r="17" spans="1:6" x14ac:dyDescent="0.3">
      <c r="A17" s="9">
        <f t="shared" si="0"/>
        <v>13</v>
      </c>
      <c r="B17" s="9" t="s">
        <v>25</v>
      </c>
      <c r="C17" s="9" t="s">
        <v>105</v>
      </c>
      <c r="D17" s="9" t="s">
        <v>69</v>
      </c>
      <c r="E17" s="9" t="s">
        <v>82</v>
      </c>
    </row>
    <row r="18" spans="1:6" x14ac:dyDescent="0.3">
      <c r="A18" s="9">
        <f t="shared" si="0"/>
        <v>14</v>
      </c>
      <c r="B18" s="9" t="s">
        <v>26</v>
      </c>
      <c r="C18" s="9" t="s">
        <v>106</v>
      </c>
      <c r="D18" s="9" t="s">
        <v>68</v>
      </c>
      <c r="E18" s="9" t="s">
        <v>83</v>
      </c>
    </row>
    <row r="19" spans="1:6" x14ac:dyDescent="0.3">
      <c r="A19" s="9">
        <f t="shared" si="0"/>
        <v>15</v>
      </c>
      <c r="B19" s="9" t="s">
        <v>27</v>
      </c>
      <c r="C19" s="9" t="s">
        <v>107</v>
      </c>
      <c r="D19" s="9" t="s">
        <v>67</v>
      </c>
      <c r="E19" s="9" t="s">
        <v>83</v>
      </c>
    </row>
    <row r="20" spans="1:6" x14ac:dyDescent="0.3">
      <c r="A20" s="9">
        <f t="shared" si="0"/>
        <v>16</v>
      </c>
      <c r="B20" s="9" t="s">
        <v>28</v>
      </c>
      <c r="C20" s="9" t="s">
        <v>108</v>
      </c>
      <c r="D20" s="9" t="s">
        <v>66</v>
      </c>
      <c r="E20" s="9" t="s">
        <v>83</v>
      </c>
    </row>
    <row r="21" spans="1:6" x14ac:dyDescent="0.3">
      <c r="A21" s="9">
        <f t="shared" si="0"/>
        <v>17</v>
      </c>
      <c r="B21" s="9" t="s">
        <v>29</v>
      </c>
      <c r="C21" s="9" t="s">
        <v>109</v>
      </c>
      <c r="D21" s="9" t="s">
        <v>4</v>
      </c>
      <c r="E21" s="9" t="s">
        <v>84</v>
      </c>
    </row>
    <row r="22" spans="1:6" x14ac:dyDescent="0.3">
      <c r="A22" s="9">
        <f t="shared" si="0"/>
        <v>18</v>
      </c>
      <c r="B22" s="9" t="s">
        <v>30</v>
      </c>
      <c r="C22" s="9" t="s">
        <v>110</v>
      </c>
      <c r="D22" s="9" t="s">
        <v>65</v>
      </c>
      <c r="E22" s="9" t="s">
        <v>85</v>
      </c>
    </row>
    <row r="23" spans="1:6" x14ac:dyDescent="0.3">
      <c r="A23" s="9">
        <f t="shared" si="0"/>
        <v>19</v>
      </c>
      <c r="B23" s="9" t="s">
        <v>31</v>
      </c>
      <c r="C23" s="9" t="s">
        <v>111</v>
      </c>
      <c r="D23" s="9" t="s">
        <v>133</v>
      </c>
      <c r="E23" s="9" t="s">
        <v>86</v>
      </c>
    </row>
    <row r="24" spans="1:6" x14ac:dyDescent="0.3">
      <c r="A24" s="9">
        <f t="shared" si="0"/>
        <v>20</v>
      </c>
      <c r="B24" s="9" t="s">
        <v>32</v>
      </c>
      <c r="C24" s="9" t="s">
        <v>112</v>
      </c>
      <c r="D24" s="9" t="s">
        <v>5</v>
      </c>
      <c r="E24" s="9" t="s">
        <v>87</v>
      </c>
    </row>
    <row r="25" spans="1:6" x14ac:dyDescent="0.3">
      <c r="A25" s="9"/>
      <c r="B25" s="14" t="s">
        <v>91</v>
      </c>
      <c r="C25" s="13" t="s">
        <v>88</v>
      </c>
      <c r="D25" s="11"/>
      <c r="E25" s="12"/>
    </row>
    <row r="26" spans="1:6" x14ac:dyDescent="0.3">
      <c r="A26" s="9"/>
      <c r="B26" s="14" t="s">
        <v>90</v>
      </c>
      <c r="C26" s="13" t="s">
        <v>89</v>
      </c>
      <c r="D26" s="11"/>
      <c r="E26" s="12"/>
    </row>
    <row r="28" spans="1:6" ht="15.6" x14ac:dyDescent="0.3">
      <c r="B28" s="15" t="s">
        <v>92</v>
      </c>
      <c r="C28" s="15"/>
      <c r="D28" s="15"/>
      <c r="E28" s="15"/>
      <c r="F28" s="15"/>
    </row>
    <row r="29" spans="1:6" x14ac:dyDescent="0.3">
      <c r="E29" s="1"/>
    </row>
    <row r="30" spans="1:6" x14ac:dyDescent="0.3">
      <c r="E30" s="1"/>
      <c r="F30" s="16" t="s">
        <v>93</v>
      </c>
    </row>
    <row r="31" spans="1:6" x14ac:dyDescent="0.3">
      <c r="E31" s="1"/>
      <c r="F31" s="17" t="s">
        <v>94</v>
      </c>
    </row>
  </sheetData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activeCell="B29" sqref="B29"/>
    </sheetView>
  </sheetViews>
  <sheetFormatPr defaultRowHeight="14.4" x14ac:dyDescent="0.3"/>
  <cols>
    <col min="2" max="2" width="12.33203125" customWidth="1"/>
    <col min="3" max="3" width="25.6640625" customWidth="1"/>
    <col min="4" max="4" width="126.77734375" customWidth="1"/>
    <col min="5" max="5" width="32.5546875" customWidth="1"/>
  </cols>
  <sheetData>
    <row r="1" spans="1:5" ht="18" x14ac:dyDescent="0.35">
      <c r="B1" s="2" t="s">
        <v>36</v>
      </c>
    </row>
    <row r="2" spans="1:5" ht="18" x14ac:dyDescent="0.35">
      <c r="B2" s="3" t="s">
        <v>37</v>
      </c>
      <c r="C2" s="4"/>
    </row>
    <row r="3" spans="1:5" ht="18" x14ac:dyDescent="0.35">
      <c r="B3" s="6"/>
      <c r="C3" s="7"/>
    </row>
    <row r="4" spans="1:5" s="5" customFormat="1" x14ac:dyDescent="0.3">
      <c r="A4" s="8"/>
      <c r="B4" s="8" t="s">
        <v>38</v>
      </c>
      <c r="C4" s="8" t="s">
        <v>39</v>
      </c>
      <c r="D4" s="8" t="s">
        <v>40</v>
      </c>
      <c r="E4" s="8" t="s">
        <v>41</v>
      </c>
    </row>
    <row r="5" spans="1:5" x14ac:dyDescent="0.3">
      <c r="A5" s="9">
        <v>1</v>
      </c>
      <c r="B5" s="9" t="s">
        <v>15</v>
      </c>
      <c r="C5" s="9" t="s">
        <v>9</v>
      </c>
      <c r="D5" s="9" t="s">
        <v>8</v>
      </c>
      <c r="E5" s="9" t="s">
        <v>60</v>
      </c>
    </row>
    <row r="6" spans="1:5" x14ac:dyDescent="0.3">
      <c r="A6" s="9">
        <f>A5+1</f>
        <v>2</v>
      </c>
      <c r="B6" s="9" t="s">
        <v>16</v>
      </c>
      <c r="C6" s="9" t="s">
        <v>131</v>
      </c>
      <c r="D6" s="9" t="s">
        <v>55</v>
      </c>
      <c r="E6" s="9" t="s">
        <v>60</v>
      </c>
    </row>
    <row r="7" spans="1:5" x14ac:dyDescent="0.3">
      <c r="A7" s="9">
        <f>A6+1</f>
        <v>3</v>
      </c>
      <c r="B7" s="9" t="s">
        <v>17</v>
      </c>
      <c r="C7" s="9" t="s">
        <v>113</v>
      </c>
      <c r="D7" s="9" t="s">
        <v>56</v>
      </c>
      <c r="E7" s="9" t="s">
        <v>60</v>
      </c>
    </row>
    <row r="8" spans="1:5" x14ac:dyDescent="0.3">
      <c r="A8" s="9">
        <f>A7+1</f>
        <v>4</v>
      </c>
      <c r="B8" s="9" t="s">
        <v>18</v>
      </c>
      <c r="C8" s="9" t="s">
        <v>114</v>
      </c>
      <c r="D8" s="9" t="s">
        <v>57</v>
      </c>
      <c r="E8" s="9" t="s">
        <v>60</v>
      </c>
    </row>
    <row r="9" spans="1:5" x14ac:dyDescent="0.3">
      <c r="A9" s="9">
        <f>A8+1</f>
        <v>5</v>
      </c>
      <c r="B9" s="9" t="s">
        <v>19</v>
      </c>
      <c r="C9" s="9" t="s">
        <v>115</v>
      </c>
      <c r="D9" s="9" t="s">
        <v>42</v>
      </c>
      <c r="E9" s="9" t="s">
        <v>6</v>
      </c>
    </row>
    <row r="10" spans="1:5" x14ac:dyDescent="0.3">
      <c r="A10" s="9">
        <f>A9+1</f>
        <v>6</v>
      </c>
      <c r="B10" s="9" t="s">
        <v>20</v>
      </c>
      <c r="C10" s="9" t="s">
        <v>116</v>
      </c>
      <c r="D10" s="9" t="s">
        <v>43</v>
      </c>
      <c r="E10" s="9" t="s">
        <v>62</v>
      </c>
    </row>
    <row r="11" spans="1:5" x14ac:dyDescent="0.3">
      <c r="A11" s="9">
        <f t="shared" ref="A11:A26" si="0">A10+1</f>
        <v>7</v>
      </c>
      <c r="B11" s="9" t="s">
        <v>21</v>
      </c>
      <c r="C11" s="9" t="s">
        <v>117</v>
      </c>
      <c r="D11" s="9" t="s">
        <v>44</v>
      </c>
      <c r="E11" s="9" t="s">
        <v>62</v>
      </c>
    </row>
    <row r="12" spans="1:5" x14ac:dyDescent="0.3">
      <c r="A12" s="9">
        <f t="shared" si="0"/>
        <v>8</v>
      </c>
      <c r="B12" s="9" t="s">
        <v>22</v>
      </c>
      <c r="C12" s="9" t="s">
        <v>118</v>
      </c>
      <c r="D12" s="9" t="s">
        <v>45</v>
      </c>
      <c r="E12" s="9" t="s">
        <v>7</v>
      </c>
    </row>
    <row r="13" spans="1:5" x14ac:dyDescent="0.3">
      <c r="A13" s="9">
        <f t="shared" si="0"/>
        <v>9</v>
      </c>
      <c r="B13" s="9" t="s">
        <v>23</v>
      </c>
      <c r="C13" s="9" t="s">
        <v>119</v>
      </c>
      <c r="D13" s="9" t="s">
        <v>46</v>
      </c>
      <c r="E13" s="9" t="s">
        <v>7</v>
      </c>
    </row>
    <row r="14" spans="1:5" x14ac:dyDescent="0.3">
      <c r="A14" s="9">
        <f t="shared" si="0"/>
        <v>10</v>
      </c>
      <c r="B14" s="9" t="s">
        <v>24</v>
      </c>
      <c r="C14" s="9" t="s">
        <v>120</v>
      </c>
      <c r="D14" s="9" t="s">
        <v>47</v>
      </c>
      <c r="E14" s="9" t="s">
        <v>7</v>
      </c>
    </row>
    <row r="15" spans="1:5" x14ac:dyDescent="0.3">
      <c r="A15" s="9">
        <f t="shared" si="0"/>
        <v>11</v>
      </c>
      <c r="B15" s="9" t="s">
        <v>25</v>
      </c>
      <c r="C15" s="9" t="s">
        <v>121</v>
      </c>
      <c r="D15" s="9" t="s">
        <v>48</v>
      </c>
      <c r="E15" s="9" t="s">
        <v>7</v>
      </c>
    </row>
    <row r="16" spans="1:5" x14ac:dyDescent="0.3">
      <c r="A16" s="9">
        <f t="shared" si="0"/>
        <v>12</v>
      </c>
      <c r="B16" s="9" t="s">
        <v>26</v>
      </c>
      <c r="C16" s="9" t="s">
        <v>122</v>
      </c>
      <c r="D16" s="9" t="s">
        <v>49</v>
      </c>
      <c r="E16" s="9" t="s">
        <v>7</v>
      </c>
    </row>
    <row r="17" spans="1:6" x14ac:dyDescent="0.3">
      <c r="A17" s="9">
        <f t="shared" si="0"/>
        <v>13</v>
      </c>
      <c r="B17" s="9" t="s">
        <v>27</v>
      </c>
      <c r="C17" s="9" t="s">
        <v>123</v>
      </c>
      <c r="D17" s="9" t="s">
        <v>12</v>
      </c>
      <c r="E17" s="9" t="s">
        <v>7</v>
      </c>
    </row>
    <row r="18" spans="1:6" x14ac:dyDescent="0.3">
      <c r="A18" s="9">
        <f t="shared" si="0"/>
        <v>14</v>
      </c>
      <c r="B18" s="9" t="s">
        <v>28</v>
      </c>
      <c r="C18" s="9" t="s">
        <v>124</v>
      </c>
      <c r="D18" s="9" t="s">
        <v>50</v>
      </c>
      <c r="E18" s="9" t="s">
        <v>7</v>
      </c>
    </row>
    <row r="19" spans="1:6" x14ac:dyDescent="0.3">
      <c r="A19" s="9">
        <f t="shared" si="0"/>
        <v>15</v>
      </c>
      <c r="B19" s="9" t="s">
        <v>29</v>
      </c>
      <c r="C19" s="9" t="s">
        <v>125</v>
      </c>
      <c r="D19" s="9" t="s">
        <v>51</v>
      </c>
      <c r="E19" s="9" t="s">
        <v>7</v>
      </c>
    </row>
    <row r="20" spans="1:6" x14ac:dyDescent="0.3">
      <c r="A20" s="9">
        <f t="shared" si="0"/>
        <v>16</v>
      </c>
      <c r="B20" s="9" t="s">
        <v>30</v>
      </c>
      <c r="C20" s="9" t="s">
        <v>126</v>
      </c>
      <c r="D20" s="9" t="s">
        <v>52</v>
      </c>
      <c r="E20" s="9" t="s">
        <v>7</v>
      </c>
    </row>
    <row r="21" spans="1:6" x14ac:dyDescent="0.3">
      <c r="A21" s="9">
        <f t="shared" si="0"/>
        <v>17</v>
      </c>
      <c r="B21" s="9" t="s">
        <v>31</v>
      </c>
      <c r="C21" s="9" t="s">
        <v>127</v>
      </c>
      <c r="D21" s="9" t="s">
        <v>53</v>
      </c>
      <c r="E21" s="9" t="s">
        <v>7</v>
      </c>
    </row>
    <row r="22" spans="1:6" x14ac:dyDescent="0.3">
      <c r="A22" s="9">
        <f t="shared" si="0"/>
        <v>18</v>
      </c>
      <c r="B22" s="9" t="s">
        <v>32</v>
      </c>
      <c r="C22" s="9" t="s">
        <v>128</v>
      </c>
      <c r="D22" s="9" t="s">
        <v>54</v>
      </c>
      <c r="E22" s="9" t="s">
        <v>7</v>
      </c>
    </row>
    <row r="23" spans="1:6" x14ac:dyDescent="0.3">
      <c r="A23" s="9">
        <f t="shared" si="0"/>
        <v>19</v>
      </c>
      <c r="B23" s="9" t="s">
        <v>33</v>
      </c>
      <c r="C23" s="9" t="s">
        <v>129</v>
      </c>
      <c r="D23" s="9" t="s">
        <v>10</v>
      </c>
      <c r="E23" s="9" t="s">
        <v>61</v>
      </c>
    </row>
    <row r="24" spans="1:6" x14ac:dyDescent="0.3">
      <c r="A24" s="9">
        <f t="shared" si="0"/>
        <v>20</v>
      </c>
      <c r="B24" s="9" t="s">
        <v>34</v>
      </c>
      <c r="C24" s="9" t="s">
        <v>11</v>
      </c>
      <c r="D24" s="9" t="s">
        <v>58</v>
      </c>
      <c r="E24" s="9" t="s">
        <v>61</v>
      </c>
    </row>
    <row r="25" spans="1:6" x14ac:dyDescent="0.3">
      <c r="A25" s="9">
        <f t="shared" si="0"/>
        <v>21</v>
      </c>
      <c r="B25" s="9" t="s">
        <v>35</v>
      </c>
      <c r="C25" s="9" t="s">
        <v>130</v>
      </c>
      <c r="D25" s="9" t="s">
        <v>59</v>
      </c>
      <c r="E25" s="9" t="s">
        <v>61</v>
      </c>
    </row>
    <row r="26" spans="1:6" x14ac:dyDescent="0.3">
      <c r="A26" s="9">
        <f t="shared" si="0"/>
        <v>22</v>
      </c>
      <c r="B26" s="9" t="s">
        <v>134</v>
      </c>
      <c r="C26" s="9" t="s">
        <v>135</v>
      </c>
      <c r="D26" s="9" t="s">
        <v>136</v>
      </c>
      <c r="E26" s="9" t="s">
        <v>137</v>
      </c>
    </row>
    <row r="27" spans="1:6" x14ac:dyDescent="0.3">
      <c r="A27" s="9"/>
      <c r="B27" s="14" t="s">
        <v>138</v>
      </c>
      <c r="C27" s="13" t="s">
        <v>88</v>
      </c>
      <c r="D27" s="11"/>
      <c r="E27" s="12"/>
    </row>
    <row r="28" spans="1:6" x14ac:dyDescent="0.3">
      <c r="A28" s="9"/>
      <c r="B28" s="14" t="s">
        <v>139</v>
      </c>
      <c r="C28" s="13" t="s">
        <v>89</v>
      </c>
      <c r="D28" s="11"/>
      <c r="E28" s="12"/>
    </row>
    <row r="30" spans="1:6" ht="15.6" x14ac:dyDescent="0.3">
      <c r="B30" s="15" t="s">
        <v>92</v>
      </c>
      <c r="C30" s="15"/>
      <c r="D30" s="15"/>
      <c r="E30" s="15"/>
      <c r="F30" s="16" t="s">
        <v>93</v>
      </c>
    </row>
    <row r="31" spans="1:6" x14ac:dyDescent="0.3">
      <c r="E31" s="1"/>
      <c r="F31" s="17" t="s">
        <v>94</v>
      </c>
    </row>
    <row r="32" spans="1:6" x14ac:dyDescent="0.3">
      <c r="E32" s="1"/>
    </row>
    <row r="33" spans="5:5" x14ac:dyDescent="0.3">
      <c r="E33" s="1"/>
    </row>
  </sheetData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JOI</vt:lpstr>
      <vt:lpstr>VINERI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2017-07-12T14:46:35Z</dcterms:modified>
</cp:coreProperties>
</file>